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<sst xmlns="http://schemas.openxmlformats.org/spreadsheetml/2006/main" count="100" uniqueCount="88">
  <si>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</si>
  <si>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</si>
  <si>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</si>
  <si>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</si>
  <si>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</si>
  <si>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</si>
  <si>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</si>
  <si>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</si>
  <si>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</si>
  <si>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</si>
  <si>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</si>
  <si>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</si>
  <si>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</si>
  <si>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</si>
  <si>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</si>
  <si>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</si>
  <si>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</si>
  <si>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</si>
  <si>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</si>
  <si>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</si>
  <si>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</si>
  <si>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</si>
  <si>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</si>
  <si>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</si>
  <si>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</si>
  <si>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</si>
  <si>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</si>
  <si>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</si>
  <si>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</si>
  <si>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</si>
  <si>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</si>
  <si>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</si>
  <si>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</si>
  <si>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</si>
  <si>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</si>
  <si>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</si>
  <si>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</si>
  <si>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</si>
  <si>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</si>
  <si>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</si>
  <si>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</si>
  <si>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</si>
  <si>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</si>
  <si>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</si>
  <si>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</si>
  <si>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</si>
  <si>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</si>
  <si>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</si>
  <si>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</si>
  <si>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</si>
  <si>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</si>
  <si>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</si>
  <si>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</si>
  <si>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</si>
  <si>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</si>
  <si>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</si>
  <si>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</si>
  <si>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</si>
  <si>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</si>
  <si>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</si>
  <si>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</si>
  <si>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</si>
  <si>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</si>
  <si>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</si>
  <si>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</si>
  <si>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</si>
  <si>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</si>
  <si>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</si>
  <si>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</si>
  <si>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</si>
  <si>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</si>
  <si>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</si>
  <si>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</si>
  <si>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</si>
  <si>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</si>
  <si>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</si>
  <si>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</si>
  <si>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</si>
  <si>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</si>
  <si>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</si>
  <si>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</si>
  <si>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</si>
  <si>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Agricultură</t>
  </si>
  <si>
    <t>Intermedieri financiare</t>
  </si>
  <si>
    <t>Profesioniști intrați în insolvenţă în perioada 01.01.2022 - 31.10.2022 comparativ cu aceeaşi perioadă a anului trecut</t>
  </si>
  <si>
    <t>Nr. profesioniști intrați în insolvenţă în  perioada 01.01.2022 - 31.10.2022</t>
  </si>
  <si>
    <t>Nr. profesioniști intrați în insolvenţă în  perioada 01.01.2021 - 31.10.2021</t>
  </si>
  <si>
    <t>Nr. profesioniști intrați în insolvenţă în  perioada 01.10.2022 - 31.10.2022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</si>
</sst>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715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5" t="s">
        <v>84</v>
      </c>
      <c r="B1" s="25"/>
      <c r="C1" s="25"/>
      <c r="D1" s="25"/>
      <c r="E1" s="25"/>
      <c r="F1" s="6"/>
      <c r="G1" s="6"/>
      <c r="H1" s="6"/>
    </row>
    <row r="2" ht="12.75">
      <c r="A2" s="2"/>
    </row>
    <row r="3" spans="1:5" ht="25.5" customHeight="1">
      <c r="A3" s="27" t="s">
        <v>19</v>
      </c>
      <c r="B3" s="24" t="s">
        <v>85</v>
      </c>
      <c r="C3" s="24" t="s">
        <v>86</v>
      </c>
      <c r="D3" s="24" t="s">
        <v>30</v>
      </c>
      <c r="E3" s="24" t="s">
        <v>87</v>
      </c>
    </row>
    <row r="4" spans="1:5" ht="12.75">
      <c r="A4" s="27"/>
      <c r="B4" s="24"/>
      <c r="C4" s="24"/>
      <c r="D4" s="24"/>
      <c r="E4" s="24"/>
    </row>
    <row r="5" spans="1:5" ht="12.75">
      <c r="A5" s="15" t="s">
        <v>0</v>
      </c>
      <c r="B5" s="4">
        <v>72</v>
      </c>
      <c r="C5" s="4">
        <v>77</v>
      </c>
      <c r="D5" s="18">
        <f>(B5-C5)/C5</f>
        <v>-0.06493506493506493</v>
      </c>
      <c r="E5" s="3">
        <v>14</v>
      </c>
    </row>
    <row r="6" spans="1:5" ht="12.75">
      <c r="A6" s="16" t="s">
        <v>1</v>
      </c>
      <c r="B6" s="4">
        <v>180</v>
      </c>
      <c r="C6" s="4">
        <v>155</v>
      </c>
      <c r="D6" s="18">
        <f aca="true" t="shared" si="0" ref="D6:D46">(B6-C6)/C6</f>
        <v>0.16129032258064516</v>
      </c>
      <c r="E6" s="3">
        <v>13</v>
      </c>
    </row>
    <row r="7" spans="1:5" ht="12.75">
      <c r="A7" s="16" t="s">
        <v>54</v>
      </c>
      <c r="B7" s="4">
        <v>142</v>
      </c>
      <c r="C7" s="4">
        <v>82</v>
      </c>
      <c r="D7" s="18">
        <f t="shared" si="0"/>
        <v>0.7317073170731707</v>
      </c>
      <c r="E7" s="3">
        <v>17</v>
      </c>
    </row>
    <row r="8" spans="1:5" ht="12.75">
      <c r="A8" s="16" t="s">
        <v>55</v>
      </c>
      <c r="B8" s="4">
        <v>94</v>
      </c>
      <c r="C8" s="4">
        <v>70</v>
      </c>
      <c r="D8" s="18">
        <f t="shared" si="0"/>
        <v>0.34285714285714286</v>
      </c>
      <c r="E8" s="3">
        <v>11</v>
      </c>
    </row>
    <row r="9" spans="1:5" ht="12.75">
      <c r="A9" s="16" t="s">
        <v>2</v>
      </c>
      <c r="B9" s="4">
        <v>462</v>
      </c>
      <c r="C9" s="4">
        <v>347</v>
      </c>
      <c r="D9" s="18">
        <f t="shared" si="0"/>
        <v>0.3314121037463977</v>
      </c>
      <c r="E9" s="10">
        <v>63</v>
      </c>
    </row>
    <row r="10" spans="1:5" ht="13.5" customHeight="1">
      <c r="A10" s="16" t="s">
        <v>56</v>
      </c>
      <c r="B10" s="4">
        <v>78</v>
      </c>
      <c r="C10" s="4">
        <v>64</v>
      </c>
      <c r="D10" s="18">
        <f t="shared" si="0"/>
        <v>0.21875</v>
      </c>
      <c r="E10" s="3">
        <v>6</v>
      </c>
    </row>
    <row r="11" spans="1:5" ht="12.75">
      <c r="A11" s="16" t="s">
        <v>57</v>
      </c>
      <c r="B11" s="4">
        <v>23</v>
      </c>
      <c r="C11" s="4">
        <v>30</v>
      </c>
      <c r="D11" s="18">
        <f t="shared" si="0"/>
        <v>-0.23333333333333334</v>
      </c>
      <c r="E11" s="3">
        <v>3</v>
      </c>
    </row>
    <row r="12" spans="1:5" ht="12.75">
      <c r="A12" s="16" t="s">
        <v>59</v>
      </c>
      <c r="B12" s="4">
        <v>140</v>
      </c>
      <c r="C12" s="4">
        <v>148</v>
      </c>
      <c r="D12" s="18">
        <f t="shared" si="0"/>
        <v>-0.05405405405405406</v>
      </c>
      <c r="E12" s="3">
        <v>17</v>
      </c>
    </row>
    <row r="13" spans="1:5" ht="12.75">
      <c r="A13" s="16" t="s">
        <v>58</v>
      </c>
      <c r="B13" s="4">
        <v>103</v>
      </c>
      <c r="C13" s="4">
        <v>128</v>
      </c>
      <c r="D13" s="18">
        <f t="shared" si="0"/>
        <v>-0.1953125</v>
      </c>
      <c r="E13" s="3">
        <v>10</v>
      </c>
    </row>
    <row r="14" spans="1:5" ht="12.75">
      <c r="A14" s="16" t="s">
        <v>60</v>
      </c>
      <c r="B14" s="4">
        <v>920</v>
      </c>
      <c r="C14" s="4">
        <v>894</v>
      </c>
      <c r="D14" s="18">
        <f t="shared" si="0"/>
        <v>0.029082774049217</v>
      </c>
      <c r="E14" s="3">
        <v>93</v>
      </c>
    </row>
    <row r="15" spans="1:5" ht="12.75">
      <c r="A15" s="16" t="s">
        <v>61</v>
      </c>
      <c r="B15" s="4">
        <v>126</v>
      </c>
      <c r="C15" s="4">
        <v>74</v>
      </c>
      <c r="D15" s="18">
        <f t="shared" si="0"/>
        <v>0.7027027027027027</v>
      </c>
      <c r="E15" s="3">
        <v>12</v>
      </c>
    </row>
    <row r="16" spans="1:5" ht="13.5" customHeight="1">
      <c r="A16" s="16" t="s">
        <v>63</v>
      </c>
      <c r="B16" s="4">
        <v>34</v>
      </c>
      <c r="C16" s="4">
        <v>37</v>
      </c>
      <c r="D16" s="18">
        <f t="shared" si="0"/>
        <v>-0.08108108108108109</v>
      </c>
      <c r="E16" s="3">
        <v>2</v>
      </c>
    </row>
    <row r="17" spans="1:5" ht="12.75">
      <c r="A17" s="16" t="s">
        <v>62</v>
      </c>
      <c r="B17" s="4">
        <v>38</v>
      </c>
      <c r="C17" s="4">
        <v>30</v>
      </c>
      <c r="D17" s="18">
        <f t="shared" si="0"/>
        <v>0.26666666666666666</v>
      </c>
      <c r="E17" s="3">
        <v>1</v>
      </c>
    </row>
    <row r="18" spans="1:5" ht="12.75">
      <c r="A18" s="16" t="s">
        <v>3</v>
      </c>
      <c r="B18" s="4">
        <v>389</v>
      </c>
      <c r="C18" s="4">
        <v>393</v>
      </c>
      <c r="D18" s="18">
        <f t="shared" si="0"/>
        <v>-0.010178117048346057</v>
      </c>
      <c r="E18" s="3">
        <v>33</v>
      </c>
    </row>
    <row r="19" spans="1:5" ht="12.75">
      <c r="A19" s="16" t="s">
        <v>64</v>
      </c>
      <c r="B19" s="4">
        <v>210</v>
      </c>
      <c r="C19" s="4">
        <v>154</v>
      </c>
      <c r="D19" s="18">
        <f t="shared" si="0"/>
        <v>0.36363636363636365</v>
      </c>
      <c r="E19" s="3">
        <v>24</v>
      </c>
    </row>
    <row r="20" spans="1:5" ht="12.75">
      <c r="A20" s="16" t="s">
        <v>4</v>
      </c>
      <c r="B20" s="4">
        <v>26</v>
      </c>
      <c r="C20" s="4">
        <v>17</v>
      </c>
      <c r="D20" s="18">
        <f t="shared" si="0"/>
        <v>0.5294117647058824</v>
      </c>
      <c r="E20" s="3">
        <v>2</v>
      </c>
    </row>
    <row r="21" spans="1:5" ht="12.75">
      <c r="A21" s="16" t="s">
        <v>65</v>
      </c>
      <c r="B21" s="4">
        <v>74</v>
      </c>
      <c r="C21" s="4">
        <v>47</v>
      </c>
      <c r="D21" s="18">
        <f t="shared" si="0"/>
        <v>0.574468085106383</v>
      </c>
      <c r="E21" s="3">
        <v>15</v>
      </c>
    </row>
    <row r="22" spans="1:5" ht="12.75">
      <c r="A22" s="16" t="s">
        <v>5</v>
      </c>
      <c r="B22" s="4">
        <v>75</v>
      </c>
      <c r="C22" s="4">
        <v>69</v>
      </c>
      <c r="D22" s="18">
        <f t="shared" si="0"/>
        <v>0.08695652173913043</v>
      </c>
      <c r="E22" s="3">
        <v>10</v>
      </c>
    </row>
    <row r="23" spans="1:5" ht="12.75">
      <c r="A23" s="16" t="s">
        <v>66</v>
      </c>
      <c r="B23" s="4">
        <v>112</v>
      </c>
      <c r="C23" s="4">
        <v>106</v>
      </c>
      <c r="D23" s="18">
        <f t="shared" si="0"/>
        <v>0.05660377358490566</v>
      </c>
      <c r="E23" s="3">
        <v>15</v>
      </c>
    </row>
    <row r="24" spans="1:5" ht="12.75">
      <c r="A24" s="16" t="s">
        <v>6</v>
      </c>
      <c r="B24" s="4">
        <v>77</v>
      </c>
      <c r="C24" s="4">
        <v>64</v>
      </c>
      <c r="D24" s="18">
        <f t="shared" si="0"/>
        <v>0.203125</v>
      </c>
      <c r="E24" s="3">
        <v>11</v>
      </c>
    </row>
    <row r="25" spans="1:5" ht="12.75">
      <c r="A25" s="16" t="s">
        <v>7</v>
      </c>
      <c r="B25" s="4">
        <v>27</v>
      </c>
      <c r="C25" s="4">
        <v>46</v>
      </c>
      <c r="D25" s="18">
        <f t="shared" si="0"/>
        <v>-0.41304347826086957</v>
      </c>
      <c r="E25" s="3">
        <v>7</v>
      </c>
    </row>
    <row r="26" spans="1:5" ht="12.75">
      <c r="A26" s="16" t="s">
        <v>8</v>
      </c>
      <c r="B26" s="4">
        <v>24</v>
      </c>
      <c r="C26" s="4">
        <v>18</v>
      </c>
      <c r="D26" s="18">
        <f t="shared" si="0"/>
        <v>0.3333333333333333</v>
      </c>
      <c r="E26" s="3">
        <v>1</v>
      </c>
    </row>
    <row r="27" spans="1:5" ht="12.75">
      <c r="A27" s="16" t="s">
        <v>9</v>
      </c>
      <c r="B27" s="4">
        <v>112</v>
      </c>
      <c r="C27" s="4">
        <v>114</v>
      </c>
      <c r="D27" s="18">
        <f t="shared" si="0"/>
        <v>-0.017543859649122806</v>
      </c>
      <c r="E27" s="3">
        <v>12</v>
      </c>
    </row>
    <row r="28" spans="1:5" s="1" customFormat="1" ht="12.75">
      <c r="A28" s="15" t="s">
        <v>67</v>
      </c>
      <c r="B28" s="4">
        <v>52</v>
      </c>
      <c r="C28" s="4">
        <v>60</v>
      </c>
      <c r="D28" s="18">
        <f t="shared" si="0"/>
        <v>-0.13333333333333333</v>
      </c>
      <c r="E28" s="10">
        <v>7</v>
      </c>
    </row>
    <row r="29" spans="1:5" ht="12.75">
      <c r="A29" s="16" t="s">
        <v>68</v>
      </c>
      <c r="B29" s="4">
        <v>189</v>
      </c>
      <c r="C29" s="4">
        <v>184</v>
      </c>
      <c r="D29" s="18">
        <f t="shared" si="0"/>
        <v>0.02717391304347826</v>
      </c>
      <c r="E29" s="3">
        <v>20</v>
      </c>
    </row>
    <row r="30" spans="1:5" ht="12.75">
      <c r="A30" s="16" t="s">
        <v>10</v>
      </c>
      <c r="B30" s="4">
        <v>217</v>
      </c>
      <c r="C30" s="4">
        <v>150</v>
      </c>
      <c r="D30" s="18">
        <f t="shared" si="0"/>
        <v>0.44666666666666666</v>
      </c>
      <c r="E30" s="3">
        <v>24</v>
      </c>
    </row>
    <row r="31" spans="1:5" ht="12.75">
      <c r="A31" s="16" t="s">
        <v>69</v>
      </c>
      <c r="B31" s="4">
        <v>138</v>
      </c>
      <c r="C31" s="4">
        <v>134</v>
      </c>
      <c r="D31" s="18">
        <f t="shared" si="0"/>
        <v>0.029850746268656716</v>
      </c>
      <c r="E31" s="3">
        <v>18</v>
      </c>
    </row>
    <row r="32" spans="1:5" ht="12.75">
      <c r="A32" s="16" t="s">
        <v>70</v>
      </c>
      <c r="B32" s="4">
        <v>44</v>
      </c>
      <c r="C32" s="4">
        <v>41</v>
      </c>
      <c r="D32" s="18">
        <f t="shared" si="0"/>
        <v>0.07317073170731707</v>
      </c>
      <c r="E32" s="3">
        <v>6</v>
      </c>
    </row>
    <row r="33" spans="1:5" ht="12.75">
      <c r="A33" s="16" t="s">
        <v>71</v>
      </c>
      <c r="B33" s="4">
        <v>86</v>
      </c>
      <c r="C33" s="4">
        <v>78</v>
      </c>
      <c r="D33" s="18">
        <f t="shared" si="0"/>
        <v>0.10256410256410256</v>
      </c>
      <c r="E33" s="3">
        <v>21</v>
      </c>
    </row>
    <row r="34" spans="1:5" ht="12.75">
      <c r="A34" s="16" t="s">
        <v>72</v>
      </c>
      <c r="B34" s="4">
        <v>61</v>
      </c>
      <c r="C34" s="4">
        <v>52</v>
      </c>
      <c r="D34" s="18">
        <f t="shared" si="0"/>
        <v>0.17307692307692307</v>
      </c>
      <c r="E34" s="3">
        <v>8</v>
      </c>
    </row>
    <row r="35" spans="1:5" ht="12.75">
      <c r="A35" s="16" t="s">
        <v>11</v>
      </c>
      <c r="B35" s="4">
        <v>37</v>
      </c>
      <c r="C35" s="4">
        <v>42</v>
      </c>
      <c r="D35" s="18">
        <f t="shared" si="0"/>
        <v>-0.11904761904761904</v>
      </c>
      <c r="E35" s="3">
        <v>4</v>
      </c>
    </row>
    <row r="36" spans="1:5" ht="12.75">
      <c r="A36" s="16" t="s">
        <v>12</v>
      </c>
      <c r="B36" s="4">
        <v>166</v>
      </c>
      <c r="C36" s="4">
        <v>170</v>
      </c>
      <c r="D36" s="18">
        <f t="shared" si="0"/>
        <v>-0.023529411764705882</v>
      </c>
      <c r="E36" s="3">
        <v>22</v>
      </c>
    </row>
    <row r="37" spans="1:5" ht="12.75">
      <c r="A37" s="16" t="s">
        <v>13</v>
      </c>
      <c r="B37" s="4">
        <v>112</v>
      </c>
      <c r="C37" s="4">
        <v>99</v>
      </c>
      <c r="D37" s="18">
        <f t="shared" si="0"/>
        <v>0.13131313131313133</v>
      </c>
      <c r="E37" s="3">
        <v>16</v>
      </c>
    </row>
    <row r="38" spans="1:5" ht="12.75">
      <c r="A38" s="16" t="s">
        <v>73</v>
      </c>
      <c r="B38" s="4">
        <v>59</v>
      </c>
      <c r="C38" s="4">
        <v>64</v>
      </c>
      <c r="D38" s="18">
        <f t="shared" si="0"/>
        <v>-0.078125</v>
      </c>
      <c r="E38" s="3">
        <v>8</v>
      </c>
    </row>
    <row r="39" spans="1:5" ht="12.75">
      <c r="A39" s="16" t="s">
        <v>14</v>
      </c>
      <c r="B39" s="4">
        <v>128</v>
      </c>
      <c r="C39" s="4">
        <v>89</v>
      </c>
      <c r="D39" s="18">
        <f t="shared" si="0"/>
        <v>0.43820224719101125</v>
      </c>
      <c r="E39" s="3">
        <v>17</v>
      </c>
    </row>
    <row r="40" spans="1:5" ht="12.75">
      <c r="A40" s="16" t="s">
        <v>20</v>
      </c>
      <c r="B40" s="4">
        <v>54</v>
      </c>
      <c r="C40" s="4">
        <v>60</v>
      </c>
      <c r="D40" s="18">
        <f t="shared" si="0"/>
        <v>-0.1</v>
      </c>
      <c r="E40" s="3">
        <v>8</v>
      </c>
    </row>
    <row r="41" spans="1:5" ht="12.75">
      <c r="A41" s="16" t="s">
        <v>15</v>
      </c>
      <c r="B41" s="4">
        <v>48</v>
      </c>
      <c r="C41" s="4">
        <v>44</v>
      </c>
      <c r="D41" s="18">
        <f t="shared" si="0"/>
        <v>0.09090909090909091</v>
      </c>
      <c r="E41" s="3">
        <v>6</v>
      </c>
    </row>
    <row r="42" spans="1:5" ht="12.75">
      <c r="A42" s="16" t="s">
        <v>74</v>
      </c>
      <c r="B42" s="4">
        <v>237</v>
      </c>
      <c r="C42" s="4">
        <v>244</v>
      </c>
      <c r="D42" s="18">
        <f t="shared" si="0"/>
        <v>-0.028688524590163935</v>
      </c>
      <c r="E42" s="3">
        <v>23</v>
      </c>
    </row>
    <row r="43" spans="1:5" ht="12.75">
      <c r="A43" s="16" t="s">
        <v>16</v>
      </c>
      <c r="B43" s="4">
        <v>40</v>
      </c>
      <c r="C43" s="4">
        <v>21</v>
      </c>
      <c r="D43" s="18">
        <f t="shared" si="0"/>
        <v>0.9047619047619048</v>
      </c>
      <c r="E43" s="3">
        <v>4</v>
      </c>
    </row>
    <row r="44" spans="1:5" ht="12.75">
      <c r="A44" s="16" t="s">
        <v>17</v>
      </c>
      <c r="B44" s="4">
        <v>51</v>
      </c>
      <c r="C44" s="4">
        <v>25</v>
      </c>
      <c r="D44" s="18">
        <f t="shared" si="0"/>
        <v>1.04</v>
      </c>
      <c r="E44" s="3">
        <v>2</v>
      </c>
    </row>
    <row r="45" spans="1:5" ht="12.75">
      <c r="A45" s="16" t="s">
        <v>75</v>
      </c>
      <c r="B45" s="4">
        <v>42</v>
      </c>
      <c r="C45" s="4">
        <v>64</v>
      </c>
      <c r="D45" s="18">
        <f t="shared" si="0"/>
        <v>-0.34375</v>
      </c>
      <c r="E45" s="3">
        <v>4</v>
      </c>
    </row>
    <row r="46" spans="1:5" ht="12.75">
      <c r="A46" s="16" t="s">
        <v>18</v>
      </c>
      <c r="B46" s="4">
        <v>88</v>
      </c>
      <c r="C46" s="4">
        <v>82</v>
      </c>
      <c r="D46" s="18">
        <f t="shared" si="0"/>
        <v>0.07317073170731707</v>
      </c>
      <c r="E46" s="3">
        <v>10</v>
      </c>
    </row>
    <row r="47" spans="1:5" s="1" customFormat="1" ht="12.75">
      <c r="A47" s="17" t="s">
        <v>27</v>
      </c>
      <c r="B47" s="19">
        <v>5387</v>
      </c>
      <c r="C47" s="19">
        <v>4867</v>
      </c>
      <c r="D47" s="18">
        <f aca="true" t="shared" si="1" ref="D6:D47">(B47-C47)/C47</f>
        <v>0.10684199712348469</v>
      </c>
      <c r="E47" s="3">
        <v>620</v>
      </c>
    </row>
    <row r="48" spans="1:4" ht="12.75">
      <c r="A48" s="26"/>
      <c r="B48" s="26"/>
      <c r="C48" s="26"/>
      <c r="D48" s="26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5" t="s">
        <v>84</v>
      </c>
      <c r="B1" s="25"/>
      <c r="C1" s="25"/>
      <c r="D1" s="25"/>
      <c r="E1" s="25"/>
      <c r="F1" s="25"/>
    </row>
    <row r="4" spans="1:6" ht="12.75" customHeight="1">
      <c r="A4" s="31" t="s">
        <v>26</v>
      </c>
      <c r="B4" s="31" t="s">
        <v>21</v>
      </c>
      <c r="C4" s="24" t="s">
        <v>85</v>
      </c>
      <c r="D4" s="24" t="s">
        <v>86</v>
      </c>
      <c r="E4" s="24" t="s">
        <v>31</v>
      </c>
      <c r="F4" s="24" t="s">
        <v>87</v>
      </c>
    </row>
    <row r="5" spans="1:6" ht="25.5" customHeight="1">
      <c r="A5" s="31"/>
      <c r="B5" s="31"/>
      <c r="C5" s="24"/>
      <c r="D5" s="24"/>
      <c r="E5" s="24"/>
      <c r="F5" s="24"/>
    </row>
    <row r="6" spans="1:6" ht="12.75">
      <c r="A6" s="28" t="s">
        <v>22</v>
      </c>
      <c r="B6" s="7" t="s">
        <v>82</v>
      </c>
      <c r="C6" s="20"/>
      <c r="D6" s="20">
        <v>1</v>
      </c>
      <c r="E6" s="21">
        <f>(C6-D6)/D6</f>
        <v>-1</v>
      </c>
      <c r="F6" s="20"/>
    </row>
    <row r="7" spans="1:6" ht="25.5">
      <c r="A7" s="29"/>
      <c r="B7" s="7" t="s">
        <v>81</v>
      </c>
      <c r="C7" s="20">
        <v>1</v>
      </c>
      <c r="D7" s="20">
        <v>1</v>
      </c>
      <c r="E7" s="21">
        <f aca="true" t="shared" si="0" ref="E7:E46">(C7-D7)/D7</f>
        <v>0</v>
      </c>
      <c r="F7" s="20"/>
    </row>
    <row r="8" spans="1:6" ht="12.75">
      <c r="A8" s="29"/>
      <c r="B8" s="7" t="s">
        <v>33</v>
      </c>
      <c r="C8" s="20"/>
      <c r="D8" s="20">
        <v>2</v>
      </c>
      <c r="E8" s="21">
        <f t="shared" si="0"/>
        <v>-1</v>
      </c>
      <c r="F8" s="20"/>
    </row>
    <row r="9" spans="1:6" ht="12.75">
      <c r="A9" s="29"/>
      <c r="B9" s="7" t="s">
        <v>34</v>
      </c>
      <c r="C9" s="20"/>
      <c r="D9" s="20">
        <v>2</v>
      </c>
      <c r="E9" s="21">
        <f t="shared" si="0"/>
        <v>-1</v>
      </c>
      <c r="F9" s="20"/>
    </row>
    <row r="10" spans="1:6" ht="12.75">
      <c r="A10" s="29"/>
      <c r="B10" s="7" t="s">
        <v>35</v>
      </c>
      <c r="C10" s="20">
        <v>2</v>
      </c>
      <c r="D10" s="20">
        <v>2</v>
      </c>
      <c r="E10" s="21">
        <f t="shared" si="0"/>
        <v>0</v>
      </c>
      <c r="F10" s="20">
        <v>1</v>
      </c>
    </row>
    <row r="11" spans="1:6" ht="25.5">
      <c r="A11" s="30"/>
      <c r="B11" s="7" t="s">
        <v>42</v>
      </c>
      <c r="C11" s="20">
        <v>3</v>
      </c>
      <c r="D11" s="20"/>
      <c r="E11" s="21"/>
      <c r="F11" s="20">
        <v>1</v>
      </c>
    </row>
    <row r="12" spans="1:6" ht="12.75">
      <c r="A12" s="13" t="s">
        <v>28</v>
      </c>
      <c r="B12" s="7"/>
      <c r="C12" s="20">
        <v>6</v>
      </c>
      <c r="D12" s="22">
        <v>8</v>
      </c>
      <c r="E12" s="21">
        <f t="shared" si="0"/>
        <v>-0.25</v>
      </c>
      <c r="F12" s="20">
        <v>2</v>
      </c>
    </row>
    <row r="13" spans="1:6" ht="12.75">
      <c r="A13" s="28" t="s">
        <v>23</v>
      </c>
      <c r="B13" s="3" t="s">
        <v>77</v>
      </c>
      <c r="C13" s="20">
        <v>4</v>
      </c>
      <c r="D13" s="22">
        <v>4</v>
      </c>
      <c r="E13" s="21">
        <f t="shared" si="0"/>
        <v>0</v>
      </c>
      <c r="F13" s="20"/>
    </row>
    <row r="14" spans="1:6" ht="12.75">
      <c r="A14" s="29"/>
      <c r="B14" s="3" t="s">
        <v>78</v>
      </c>
      <c r="C14" s="20">
        <v>3</v>
      </c>
      <c r="D14" s="22">
        <v>2</v>
      </c>
      <c r="E14" s="21">
        <f t="shared" si="0"/>
        <v>0.5</v>
      </c>
      <c r="F14" s="20">
        <v>1</v>
      </c>
    </row>
    <row r="15" spans="1:6" s="1" customFormat="1" ht="25.5">
      <c r="A15" s="29"/>
      <c r="B15" s="9" t="s">
        <v>39</v>
      </c>
      <c r="C15" s="20">
        <v>21</v>
      </c>
      <c r="D15" s="23">
        <v>27</v>
      </c>
      <c r="E15" s="21">
        <f t="shared" si="0"/>
        <v>-0.2222222222222222</v>
      </c>
      <c r="F15" s="20">
        <v>2</v>
      </c>
    </row>
    <row r="16" spans="1:6" s="1" customFormat="1" ht="12.75">
      <c r="A16" s="29"/>
      <c r="B16" s="9" t="s">
        <v>33</v>
      </c>
      <c r="C16" s="20">
        <v>14</v>
      </c>
      <c r="D16" s="23">
        <v>8</v>
      </c>
      <c r="E16" s="21">
        <f t="shared" si="0"/>
        <v>0.75</v>
      </c>
      <c r="F16" s="20">
        <v>1</v>
      </c>
    </row>
    <row r="17" spans="1:6" s="1" customFormat="1" ht="12.75">
      <c r="A17" s="29"/>
      <c r="B17" s="9" t="s">
        <v>34</v>
      </c>
      <c r="C17" s="20">
        <v>5</v>
      </c>
      <c r="D17" s="23">
        <v>5</v>
      </c>
      <c r="E17" s="21">
        <f t="shared" si="0"/>
        <v>0</v>
      </c>
      <c r="F17" s="20"/>
    </row>
    <row r="18" spans="1:6" s="1" customFormat="1" ht="12.75">
      <c r="A18" s="29"/>
      <c r="B18" s="9" t="s">
        <v>83</v>
      </c>
      <c r="C18" s="20"/>
      <c r="D18" s="23">
        <v>2</v>
      </c>
      <c r="E18" s="21">
        <f t="shared" si="0"/>
        <v>-1</v>
      </c>
      <c r="F18" s="20"/>
    </row>
    <row r="19" spans="1:6" s="1" customFormat="1" ht="12.75">
      <c r="A19" s="29"/>
      <c r="B19" s="9" t="s">
        <v>36</v>
      </c>
      <c r="C19" s="20"/>
      <c r="D19" s="23">
        <v>1</v>
      </c>
      <c r="E19" s="21">
        <f t="shared" si="0"/>
        <v>-1</v>
      </c>
      <c r="F19" s="20"/>
    </row>
    <row r="20" spans="1:6" s="1" customFormat="1" ht="12.75">
      <c r="A20" s="29"/>
      <c r="B20" s="9" t="s">
        <v>41</v>
      </c>
      <c r="C20" s="20">
        <v>11</v>
      </c>
      <c r="D20" s="23">
        <v>10</v>
      </c>
      <c r="E20" s="21">
        <f t="shared" si="0"/>
        <v>0.1</v>
      </c>
      <c r="F20" s="20">
        <v>1</v>
      </c>
    </row>
    <row r="21" spans="1:6" ht="12.75">
      <c r="A21" s="29"/>
      <c r="B21" s="7" t="s">
        <v>52</v>
      </c>
      <c r="C21" s="20"/>
      <c r="D21" s="23">
        <v>1</v>
      </c>
      <c r="E21" s="21">
        <f t="shared" si="0"/>
        <v>-1</v>
      </c>
      <c r="F21" s="20"/>
    </row>
    <row r="22" spans="1:6" ht="12.75">
      <c r="A22" s="29"/>
      <c r="B22" s="7" t="s">
        <v>80</v>
      </c>
      <c r="C22" s="20">
        <v>7</v>
      </c>
      <c r="D22" s="23">
        <v>5</v>
      </c>
      <c r="E22" s="21">
        <f t="shared" si="0"/>
        <v>0.4</v>
      </c>
      <c r="F22" s="20">
        <v>1</v>
      </c>
    </row>
    <row r="23" spans="1:6" ht="25.5">
      <c r="A23" s="30"/>
      <c r="B23" s="7" t="s">
        <v>42</v>
      </c>
      <c r="C23" s="20">
        <v>7</v>
      </c>
      <c r="D23" s="23">
        <v>17</v>
      </c>
      <c r="E23" s="21">
        <f t="shared" si="0"/>
        <v>-0.5882352941176471</v>
      </c>
      <c r="F23" s="20">
        <v>1</v>
      </c>
    </row>
    <row r="24" spans="1:6" ht="12.75">
      <c r="A24" s="14" t="s">
        <v>24</v>
      </c>
      <c r="B24" s="7"/>
      <c r="C24" s="20">
        <v>72</v>
      </c>
      <c r="D24" s="23">
        <v>82</v>
      </c>
      <c r="E24" s="21">
        <f t="shared" si="0"/>
        <v>-0.12195121951219512</v>
      </c>
      <c r="F24" s="20">
        <v>7</v>
      </c>
    </row>
    <row r="25" spans="1:6" s="11" customFormat="1" ht="38.25">
      <c r="A25" s="28" t="s">
        <v>25</v>
      </c>
      <c r="B25" s="9" t="s">
        <v>79</v>
      </c>
      <c r="C25" s="20">
        <v>1</v>
      </c>
      <c r="D25" s="23"/>
      <c r="E25" s="21"/>
      <c r="F25" s="20"/>
    </row>
    <row r="26" spans="1:6" s="12" customFormat="1" ht="12.75">
      <c r="A26" s="29"/>
      <c r="B26" s="9" t="s">
        <v>43</v>
      </c>
      <c r="C26" s="20">
        <v>212</v>
      </c>
      <c r="D26" s="23">
        <v>224</v>
      </c>
      <c r="E26" s="21">
        <f t="shared" si="0"/>
        <v>-0.05357142857142857</v>
      </c>
      <c r="F26" s="20">
        <v>21</v>
      </c>
    </row>
    <row r="27" spans="1:6" ht="12.75">
      <c r="A27" s="29"/>
      <c r="B27" s="7" t="s">
        <v>44</v>
      </c>
      <c r="C27" s="20">
        <v>50</v>
      </c>
      <c r="D27" s="20">
        <v>63</v>
      </c>
      <c r="E27" s="21">
        <f t="shared" si="0"/>
        <v>-0.20634920634920634</v>
      </c>
      <c r="F27" s="20">
        <v>6</v>
      </c>
    </row>
    <row r="28" spans="1:6" ht="12.75">
      <c r="A28" s="29"/>
      <c r="B28" s="7" t="s">
        <v>45</v>
      </c>
      <c r="C28" s="20">
        <v>244</v>
      </c>
      <c r="D28" s="20">
        <v>222</v>
      </c>
      <c r="E28" s="21">
        <f t="shared" si="0"/>
        <v>0.0990990990990991</v>
      </c>
      <c r="F28" s="20">
        <v>27</v>
      </c>
    </row>
    <row r="29" spans="1:6" ht="12.75">
      <c r="A29" s="29"/>
      <c r="B29" s="7" t="s">
        <v>76</v>
      </c>
      <c r="C29" s="20">
        <v>2</v>
      </c>
      <c r="D29" s="20">
        <v>1</v>
      </c>
      <c r="E29" s="21">
        <f t="shared" si="0"/>
        <v>1</v>
      </c>
      <c r="F29" s="20"/>
    </row>
    <row r="30" spans="1:6" ht="12.75">
      <c r="A30" s="29"/>
      <c r="B30" s="7" t="s">
        <v>38</v>
      </c>
      <c r="C30" s="20">
        <v>196</v>
      </c>
      <c r="D30" s="20">
        <v>207</v>
      </c>
      <c r="E30" s="21">
        <f t="shared" si="0"/>
        <v>-0.05314009661835749</v>
      </c>
      <c r="F30" s="20">
        <v>26</v>
      </c>
    </row>
    <row r="31" spans="1:6" ht="12.75">
      <c r="A31" s="29"/>
      <c r="B31" s="7" t="s">
        <v>46</v>
      </c>
      <c r="C31" s="20">
        <v>120</v>
      </c>
      <c r="D31" s="20">
        <v>87</v>
      </c>
      <c r="E31" s="21">
        <f t="shared" si="0"/>
        <v>0.3793103448275862</v>
      </c>
      <c r="F31" s="20">
        <v>9</v>
      </c>
    </row>
    <row r="32" spans="1:6" s="1" customFormat="1" ht="12.75">
      <c r="A32" s="29"/>
      <c r="B32" s="8" t="s">
        <v>47</v>
      </c>
      <c r="C32" s="20">
        <v>1470</v>
      </c>
      <c r="D32" s="22">
        <v>1423</v>
      </c>
      <c r="E32" s="21">
        <f t="shared" si="0"/>
        <v>0.03302881236823612</v>
      </c>
      <c r="F32" s="20">
        <v>180</v>
      </c>
    </row>
    <row r="33" spans="1:6" s="2" customFormat="1" ht="12.75">
      <c r="A33" s="29"/>
      <c r="B33" s="8" t="s">
        <v>33</v>
      </c>
      <c r="C33" s="20">
        <v>1041</v>
      </c>
      <c r="D33" s="22">
        <v>816</v>
      </c>
      <c r="E33" s="21">
        <f t="shared" si="0"/>
        <v>0.2757352941176471</v>
      </c>
      <c r="F33" s="20">
        <v>121</v>
      </c>
    </row>
    <row r="34" spans="1:6" s="1" customFormat="1" ht="12.75">
      <c r="A34" s="29"/>
      <c r="B34" s="8" t="s">
        <v>48</v>
      </c>
      <c r="C34" s="20">
        <v>68</v>
      </c>
      <c r="D34" s="22">
        <v>50</v>
      </c>
      <c r="E34" s="21">
        <f t="shared" si="0"/>
        <v>0.36</v>
      </c>
      <c r="F34" s="20">
        <v>8</v>
      </c>
    </row>
    <row r="35" spans="1:6" ht="12.75">
      <c r="A35" s="29"/>
      <c r="B35" s="7" t="s">
        <v>34</v>
      </c>
      <c r="C35" s="20">
        <v>425</v>
      </c>
      <c r="D35" s="20">
        <v>404</v>
      </c>
      <c r="E35" s="21">
        <f t="shared" si="0"/>
        <v>0.05198019801980198</v>
      </c>
      <c r="F35" s="20">
        <v>48</v>
      </c>
    </row>
    <row r="36" spans="1:6" s="1" customFormat="1" ht="12.75">
      <c r="A36" s="29"/>
      <c r="B36" s="8" t="s">
        <v>40</v>
      </c>
      <c r="C36" s="20">
        <v>20</v>
      </c>
      <c r="D36" s="22">
        <v>17</v>
      </c>
      <c r="E36" s="21">
        <f t="shared" si="0"/>
        <v>0.17647058823529413</v>
      </c>
      <c r="F36" s="20">
        <v>2</v>
      </c>
    </row>
    <row r="37" spans="1:6" s="1" customFormat="1" ht="12.75">
      <c r="A37" s="29"/>
      <c r="B37" s="8" t="s">
        <v>35</v>
      </c>
      <c r="C37" s="20">
        <v>690</v>
      </c>
      <c r="D37" s="22">
        <v>605</v>
      </c>
      <c r="E37" s="21">
        <f t="shared" si="0"/>
        <v>0.14049586776859505</v>
      </c>
      <c r="F37" s="20">
        <v>78</v>
      </c>
    </row>
    <row r="38" spans="1:6" s="1" customFormat="1" ht="12.75">
      <c r="A38" s="29"/>
      <c r="B38" s="8" t="s">
        <v>49</v>
      </c>
      <c r="C38" s="20">
        <v>112</v>
      </c>
      <c r="D38" s="22">
        <v>100</v>
      </c>
      <c r="E38" s="21">
        <f t="shared" si="0"/>
        <v>0.12</v>
      </c>
      <c r="F38" s="20">
        <v>13</v>
      </c>
    </row>
    <row r="39" spans="1:6" ht="12.75">
      <c r="A39" s="29"/>
      <c r="B39" s="8" t="s">
        <v>50</v>
      </c>
      <c r="C39" s="20">
        <v>29</v>
      </c>
      <c r="D39" s="22">
        <v>17</v>
      </c>
      <c r="E39" s="21">
        <f t="shared" si="0"/>
        <v>0.7058823529411765</v>
      </c>
      <c r="F39" s="20">
        <v>2</v>
      </c>
    </row>
    <row r="40" spans="1:6" ht="12.75">
      <c r="A40" s="29"/>
      <c r="B40" s="3" t="s">
        <v>36</v>
      </c>
      <c r="C40" s="20">
        <v>29</v>
      </c>
      <c r="D40" s="20">
        <v>25</v>
      </c>
      <c r="E40" s="21">
        <f t="shared" si="0"/>
        <v>0.16</v>
      </c>
      <c r="F40" s="20">
        <v>1</v>
      </c>
    </row>
    <row r="41" spans="1:6" ht="12.75">
      <c r="A41" s="29"/>
      <c r="B41" s="3" t="s">
        <v>51</v>
      </c>
      <c r="C41" s="20">
        <v>11</v>
      </c>
      <c r="D41" s="20">
        <v>15</v>
      </c>
      <c r="E41" s="21">
        <f t="shared" si="0"/>
        <v>-0.26666666666666666</v>
      </c>
      <c r="F41" s="20"/>
    </row>
    <row r="42" spans="1:6" ht="12.75">
      <c r="A42" s="29"/>
      <c r="B42" s="3" t="s">
        <v>52</v>
      </c>
      <c r="C42" s="20">
        <v>26</v>
      </c>
      <c r="D42" s="20">
        <v>17</v>
      </c>
      <c r="E42" s="21">
        <f t="shared" si="0"/>
        <v>0.5294117647058824</v>
      </c>
      <c r="F42" s="20">
        <v>1</v>
      </c>
    </row>
    <row r="43" spans="1:6" ht="12.75">
      <c r="A43" s="29"/>
      <c r="B43" s="3" t="s">
        <v>37</v>
      </c>
      <c r="C43" s="20">
        <v>487</v>
      </c>
      <c r="D43" s="20">
        <v>423</v>
      </c>
      <c r="E43" s="21">
        <f t="shared" si="0"/>
        <v>0.15130023640661938</v>
      </c>
      <c r="F43" s="20">
        <v>58</v>
      </c>
    </row>
    <row r="44" spans="1:6" ht="12.75">
      <c r="A44" s="30"/>
      <c r="B44" s="3" t="s">
        <v>53</v>
      </c>
      <c r="C44" s="20">
        <v>76</v>
      </c>
      <c r="D44" s="20">
        <v>61</v>
      </c>
      <c r="E44" s="21">
        <f t="shared" si="0"/>
        <v>0.2459016393442623</v>
      </c>
      <c r="F44" s="20">
        <v>10</v>
      </c>
    </row>
    <row r="45" spans="1:6" ht="12.75">
      <c r="A45" s="13" t="s">
        <v>29</v>
      </c>
      <c r="B45" s="3"/>
      <c r="C45" s="20">
        <v>5309</v>
      </c>
      <c r="D45" s="20">
        <v>4777</v>
      </c>
      <c r="E45" s="21">
        <f t="shared" si="0"/>
        <v>0.11136696671551183</v>
      </c>
      <c r="F45" s="20">
        <v>611</v>
      </c>
    </row>
    <row r="46" spans="1:6" ht="12.75">
      <c r="A46" s="14" t="s">
        <v>32</v>
      </c>
      <c r="B46" s="3"/>
      <c r="C46" s="20">
        <v>5387</v>
      </c>
      <c r="D46" s="20">
        <v>4867</v>
      </c>
      <c r="E46" s="21">
        <f t="shared" si="0"/>
        <v>0.10684199712348469</v>
      </c>
      <c r="F46" s="20">
        <v>620</v>
      </c>
    </row>
  </sheetData>
  <sheetProtection/>
  <mergeCells count="10">
    <mergeCell ref="A25:A44"/>
    <mergeCell ref="A1:F1"/>
    <mergeCell ref="A4:A5"/>
    <mergeCell ref="B4:B5"/>
    <mergeCell ref="C4:C5"/>
    <mergeCell ref="D4:D5"/>
    <mergeCell ref="E4:E5"/>
    <mergeCell ref="F4:F5"/>
    <mergeCell ref="A6:A11"/>
    <mergeCell ref="A13:A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2022-11-11T08:14:16Z</dcterms:modified>
  <cp:category/>
  <cp:version/>
  <cp:contentType/>
  <cp:contentStatus/>
</cp:coreProperties>
</file>